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2213" windowHeight="1087" activeTab="0"/>
  </bookViews>
  <sheets>
    <sheet name="Celkové pořadí klubů" sheetId="1" r:id="rId1"/>
    <sheet name="Celková tabulka klubů" sheetId="2" r:id="rId2"/>
  </sheets>
  <definedNames/>
  <calcPr fullCalcOnLoad="1"/>
</workbook>
</file>

<file path=xl/sharedStrings.xml><?xml version="1.0" encoding="utf-8"?>
<sst xmlns="http://schemas.openxmlformats.org/spreadsheetml/2006/main" count="72" uniqueCount="30">
  <si>
    <t>Fotoklub Ostrava</t>
  </si>
  <si>
    <t>Fotoklub Jablunkov</t>
  </si>
  <si>
    <t>Fotoskupina "Andromeda" Brumov-Bylnice</t>
  </si>
  <si>
    <t>AM foto-DK Uherský Brod</t>
  </si>
  <si>
    <t>Fotoklub "R9" Rožnov p. Radhoštěm</t>
  </si>
  <si>
    <t>Klub moravských fotografů Brno</t>
  </si>
  <si>
    <t>Horácký fotoklub Jihlava</t>
  </si>
  <si>
    <t>Fotoklub DK Kroměříž</t>
  </si>
  <si>
    <t>Výtvarné sdružení "Octopus" Rýmařov</t>
  </si>
  <si>
    <t>Fotoklub Kuřim</t>
  </si>
  <si>
    <t>Jesenický fotoklub</t>
  </si>
  <si>
    <t>Fotoklub Vsetín</t>
  </si>
  <si>
    <t>Fotoklub OKAMŽIKY – S Zlín</t>
  </si>
  <si>
    <t>Celkem</t>
  </si>
  <si>
    <t>Pořadí</t>
  </si>
  <si>
    <t>1.</t>
  </si>
  <si>
    <t>2.</t>
  </si>
  <si>
    <t>Konečné pořadí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</si>
  <si>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</si>
  <si>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</si>
  <si>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</si>
  <si>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</si>
  <si>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</si>
  <si>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</si>
  <si>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</si>
  <si>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</si>
  <si>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</si>
  <si>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</si>
  <si>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</si>
  <si>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průměr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</si>
</sst>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textRotation="9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textRotation="90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textRotation="90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textRotation="90" wrapText="1"/>
    </xf>
    <xf numFmtId="0" fontId="0" fillId="24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pane ySplit="1" topLeftCell="BM2" activePane="bottomLeft" state="frozen"/>
      <selection pane="topLeft" activeCell="A1" sqref="A1"/>
      <selection pane="bottomLeft" activeCell="U3" sqref="U3"/>
    </sheetView>
  </sheetViews>
  <sheetFormatPr defaultColWidth="9.140625" defaultRowHeight="12.75"/>
  <cols>
    <col min="1" max="1" width="9.00390625" style="15" customWidth="1"/>
    <col min="2" max="2" width="22.421875" style="2" customWidth="1"/>
    <col min="3" max="3" width="8.421875" style="2" hidden="1" customWidth="1"/>
    <col min="4" max="16" width="5.140625" style="2" customWidth="1"/>
    <col min="17" max="16384" width="3.8515625" style="2" customWidth="1"/>
  </cols>
  <sheetData>
    <row r="1" spans="1:18" s="1" customFormat="1" ht="125.25" customHeight="1" thickBot="1">
      <c r="A1" s="18" t="s">
        <v>17</v>
      </c>
      <c r="B1" s="3"/>
      <c r="C1" s="4"/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9" t="s">
        <v>13</v>
      </c>
      <c r="R1" s="9" t="s">
        <v>29</v>
      </c>
    </row>
    <row r="2" spans="1:18" ht="28.5" customHeight="1" thickBot="1">
      <c r="A2" s="19" t="s">
        <v>15</v>
      </c>
      <c r="B2" s="5" t="s">
        <v>2</v>
      </c>
      <c r="C2" s="6"/>
      <c r="D2" s="10">
        <v>73</v>
      </c>
      <c r="E2" s="10">
        <v>71</v>
      </c>
      <c r="F2" s="12"/>
      <c r="G2" s="10">
        <v>92</v>
      </c>
      <c r="H2" s="10">
        <v>57</v>
      </c>
      <c r="I2" s="10">
        <v>81</v>
      </c>
      <c r="J2" s="10">
        <v>78</v>
      </c>
      <c r="K2" s="10">
        <v>75</v>
      </c>
      <c r="L2" s="10">
        <v>81</v>
      </c>
      <c r="M2" s="10">
        <v>84</v>
      </c>
      <c r="N2" s="10">
        <v>94</v>
      </c>
      <c r="O2" s="10">
        <v>103</v>
      </c>
      <c r="P2" s="10">
        <v>60</v>
      </c>
      <c r="Q2" s="16">
        <f>SUM(D2:P2)</f>
        <v>949</v>
      </c>
      <c r="R2" s="2">
        <f>AVERAGE(D2:P2)</f>
        <v>79.08333333333333</v>
      </c>
    </row>
    <row r="3" spans="1:18" ht="28.5" customHeight="1" thickBot="1">
      <c r="A3" s="19" t="s">
        <v>16</v>
      </c>
      <c r="B3" s="5" t="s">
        <v>5</v>
      </c>
      <c r="C3" s="6"/>
      <c r="D3" s="10">
        <v>66</v>
      </c>
      <c r="E3" s="10">
        <v>66</v>
      </c>
      <c r="F3" s="10">
        <v>58</v>
      </c>
      <c r="G3" s="10">
        <v>66</v>
      </c>
      <c r="H3" s="10">
        <v>42</v>
      </c>
      <c r="I3" s="12"/>
      <c r="J3" s="10">
        <v>56</v>
      </c>
      <c r="K3" s="10">
        <v>72</v>
      </c>
      <c r="L3" s="10">
        <v>59</v>
      </c>
      <c r="M3" s="10">
        <v>56</v>
      </c>
      <c r="N3" s="10">
        <v>77</v>
      </c>
      <c r="O3" s="10">
        <v>85</v>
      </c>
      <c r="P3" s="10">
        <v>83</v>
      </c>
      <c r="Q3" s="16">
        <f>SUM(D3:P3)</f>
        <v>786</v>
      </c>
      <c r="R3" s="2">
        <f aca="true" t="shared" si="0" ref="R3:R14">AVERAGE(D3:P3)</f>
        <v>65.5</v>
      </c>
    </row>
    <row r="4" spans="1:18" ht="28.5" customHeight="1" thickBot="1">
      <c r="A4" s="19" t="s">
        <v>18</v>
      </c>
      <c r="B4" s="5" t="s">
        <v>4</v>
      </c>
      <c r="C4" s="6"/>
      <c r="D4" s="10">
        <v>57</v>
      </c>
      <c r="E4" s="10">
        <v>61</v>
      </c>
      <c r="F4" s="10">
        <v>56</v>
      </c>
      <c r="G4" s="10">
        <v>68</v>
      </c>
      <c r="H4" s="12"/>
      <c r="I4" s="10">
        <v>59</v>
      </c>
      <c r="J4" s="10">
        <v>56</v>
      </c>
      <c r="K4" s="10">
        <v>53</v>
      </c>
      <c r="L4" s="10">
        <v>69</v>
      </c>
      <c r="M4" s="10">
        <v>53</v>
      </c>
      <c r="N4" s="10">
        <v>74</v>
      </c>
      <c r="O4" s="10">
        <v>85</v>
      </c>
      <c r="P4" s="10">
        <v>49</v>
      </c>
      <c r="Q4" s="16">
        <f>SUM(D4:P4)</f>
        <v>740</v>
      </c>
      <c r="R4" s="2">
        <f t="shared" si="0"/>
        <v>61.666666666666664</v>
      </c>
    </row>
    <row r="5" spans="1:18" ht="28.5" customHeight="1" thickBot="1">
      <c r="A5" s="19" t="s">
        <v>19</v>
      </c>
      <c r="B5" s="5" t="s">
        <v>11</v>
      </c>
      <c r="C5" s="6"/>
      <c r="D5" s="10">
        <v>75</v>
      </c>
      <c r="E5" s="10">
        <v>60</v>
      </c>
      <c r="F5" s="10">
        <v>65</v>
      </c>
      <c r="G5" s="10">
        <v>70</v>
      </c>
      <c r="H5" s="10">
        <v>48</v>
      </c>
      <c r="I5" s="10">
        <v>54</v>
      </c>
      <c r="J5" s="10">
        <v>51</v>
      </c>
      <c r="K5" s="10">
        <v>64</v>
      </c>
      <c r="L5" s="10">
        <v>66</v>
      </c>
      <c r="M5" s="10">
        <v>57</v>
      </c>
      <c r="N5" s="10">
        <v>75</v>
      </c>
      <c r="O5" s="12"/>
      <c r="P5" s="10">
        <v>49</v>
      </c>
      <c r="Q5" s="16">
        <f>SUM(D5:P5)</f>
        <v>734</v>
      </c>
      <c r="R5" s="2">
        <f t="shared" si="0"/>
        <v>61.166666666666664</v>
      </c>
    </row>
    <row r="6" spans="1:18" ht="28.5" customHeight="1" thickBot="1">
      <c r="A6" s="19" t="s">
        <v>20</v>
      </c>
      <c r="B6" s="5" t="s">
        <v>6</v>
      </c>
      <c r="C6" s="6"/>
      <c r="D6" s="10">
        <v>52</v>
      </c>
      <c r="E6" s="10">
        <v>57</v>
      </c>
      <c r="F6" s="10">
        <v>62</v>
      </c>
      <c r="G6" s="10">
        <v>67</v>
      </c>
      <c r="H6" s="10">
        <v>45</v>
      </c>
      <c r="I6" s="10">
        <v>61</v>
      </c>
      <c r="J6" s="12"/>
      <c r="K6" s="10">
        <v>67</v>
      </c>
      <c r="L6" s="10">
        <v>54</v>
      </c>
      <c r="M6" s="10">
        <v>51</v>
      </c>
      <c r="N6" s="10">
        <v>77</v>
      </c>
      <c r="O6" s="10">
        <v>84</v>
      </c>
      <c r="P6" s="10">
        <v>47</v>
      </c>
      <c r="Q6" s="16">
        <f>SUM(D6:P6)</f>
        <v>724</v>
      </c>
      <c r="R6" s="2">
        <f t="shared" si="0"/>
        <v>60.333333333333336</v>
      </c>
    </row>
    <row r="7" spans="1:18" ht="28.5" customHeight="1" thickBot="1">
      <c r="A7" s="19" t="s">
        <v>21</v>
      </c>
      <c r="B7" s="5" t="s">
        <v>8</v>
      </c>
      <c r="C7" s="6"/>
      <c r="D7" s="10">
        <v>59</v>
      </c>
      <c r="E7" s="10">
        <v>72</v>
      </c>
      <c r="F7" s="10">
        <v>57</v>
      </c>
      <c r="G7" s="10">
        <v>46</v>
      </c>
      <c r="H7" s="10">
        <v>56</v>
      </c>
      <c r="I7" s="10">
        <v>67</v>
      </c>
      <c r="J7" s="10">
        <v>33</v>
      </c>
      <c r="K7" s="10">
        <v>55</v>
      </c>
      <c r="L7" s="12"/>
      <c r="M7" s="10">
        <v>47</v>
      </c>
      <c r="N7" s="10">
        <v>70</v>
      </c>
      <c r="O7" s="10">
        <v>73</v>
      </c>
      <c r="P7" s="10">
        <v>49</v>
      </c>
      <c r="Q7" s="16">
        <f>SUM(D7:P7)</f>
        <v>684</v>
      </c>
      <c r="R7" s="2">
        <f t="shared" si="0"/>
        <v>57</v>
      </c>
    </row>
    <row r="8" spans="1:18" ht="28.5" customHeight="1" thickBot="1">
      <c r="A8" s="19" t="s">
        <v>22</v>
      </c>
      <c r="B8" s="5" t="s">
        <v>12</v>
      </c>
      <c r="C8" s="6"/>
      <c r="D8" s="10">
        <v>56</v>
      </c>
      <c r="E8" s="10">
        <v>40</v>
      </c>
      <c r="F8" s="10">
        <v>58</v>
      </c>
      <c r="G8" s="10">
        <v>65</v>
      </c>
      <c r="H8" s="10">
        <v>48</v>
      </c>
      <c r="I8" s="10">
        <v>36</v>
      </c>
      <c r="J8" s="10">
        <v>29</v>
      </c>
      <c r="K8" s="10">
        <v>61</v>
      </c>
      <c r="L8" s="10">
        <v>59</v>
      </c>
      <c r="M8" s="10">
        <v>60</v>
      </c>
      <c r="N8" s="10">
        <v>77</v>
      </c>
      <c r="O8" s="10">
        <v>86</v>
      </c>
      <c r="P8" s="12"/>
      <c r="Q8" s="16">
        <f>SUM(D8:P8)</f>
        <v>675</v>
      </c>
      <c r="R8" s="2">
        <f t="shared" si="0"/>
        <v>56.25</v>
      </c>
    </row>
    <row r="9" spans="1:18" ht="28.5" customHeight="1" thickBot="1">
      <c r="A9" s="19" t="s">
        <v>23</v>
      </c>
      <c r="B9" s="5" t="s">
        <v>1</v>
      </c>
      <c r="C9" s="6"/>
      <c r="D9" s="10">
        <v>49</v>
      </c>
      <c r="E9" s="12"/>
      <c r="F9" s="10">
        <v>53</v>
      </c>
      <c r="G9" s="10">
        <v>48</v>
      </c>
      <c r="H9" s="10">
        <v>37</v>
      </c>
      <c r="I9" s="10">
        <v>50</v>
      </c>
      <c r="J9" s="10">
        <v>47</v>
      </c>
      <c r="K9" s="10">
        <v>62</v>
      </c>
      <c r="L9" s="10">
        <v>55</v>
      </c>
      <c r="M9" s="10">
        <v>43</v>
      </c>
      <c r="N9" s="10">
        <v>77</v>
      </c>
      <c r="O9" s="10">
        <v>77</v>
      </c>
      <c r="P9" s="10">
        <v>44</v>
      </c>
      <c r="Q9" s="16">
        <f>SUM(D9:P9)</f>
        <v>642</v>
      </c>
      <c r="R9" s="2">
        <f t="shared" si="0"/>
        <v>53.5</v>
      </c>
    </row>
    <row r="10" spans="1:18" ht="28.5" customHeight="1" thickBot="1">
      <c r="A10" s="19" t="s">
        <v>24</v>
      </c>
      <c r="B10" s="5" t="s">
        <v>3</v>
      </c>
      <c r="C10" s="6"/>
      <c r="D10" s="10">
        <v>45</v>
      </c>
      <c r="E10" s="10">
        <v>43</v>
      </c>
      <c r="F10" s="10">
        <v>58</v>
      </c>
      <c r="G10" s="12"/>
      <c r="H10" s="10">
        <v>58</v>
      </c>
      <c r="I10" s="10">
        <v>38</v>
      </c>
      <c r="J10" s="10">
        <v>44</v>
      </c>
      <c r="K10" s="10">
        <v>58</v>
      </c>
      <c r="L10" s="10">
        <v>55</v>
      </c>
      <c r="M10" s="10">
        <v>41</v>
      </c>
      <c r="N10" s="10">
        <v>70</v>
      </c>
      <c r="O10" s="10">
        <v>87</v>
      </c>
      <c r="P10" s="10">
        <v>45</v>
      </c>
      <c r="Q10" s="16">
        <f>SUM(D10:P10)</f>
        <v>642</v>
      </c>
      <c r="R10" s="2">
        <f t="shared" si="0"/>
        <v>53.5</v>
      </c>
    </row>
    <row r="11" spans="1:18" ht="28.5" customHeight="1" thickBot="1">
      <c r="A11" s="19" t="s">
        <v>25</v>
      </c>
      <c r="B11" s="5" t="s">
        <v>0</v>
      </c>
      <c r="C11" s="6"/>
      <c r="D11" s="12"/>
      <c r="E11" s="10">
        <v>44</v>
      </c>
      <c r="F11" s="10">
        <v>60</v>
      </c>
      <c r="G11" s="10">
        <v>54</v>
      </c>
      <c r="H11" s="10">
        <v>45</v>
      </c>
      <c r="I11" s="10">
        <v>56</v>
      </c>
      <c r="J11" s="10">
        <v>34</v>
      </c>
      <c r="K11" s="10">
        <v>56</v>
      </c>
      <c r="L11" s="10">
        <v>48</v>
      </c>
      <c r="M11" s="10">
        <v>41</v>
      </c>
      <c r="N11" s="10">
        <v>68</v>
      </c>
      <c r="O11" s="10">
        <v>72</v>
      </c>
      <c r="P11" s="10">
        <v>45</v>
      </c>
      <c r="Q11" s="16">
        <f>SUM(D11:P11)</f>
        <v>623</v>
      </c>
      <c r="R11" s="2">
        <f t="shared" si="0"/>
        <v>51.916666666666664</v>
      </c>
    </row>
    <row r="12" spans="1:18" ht="28.5" customHeight="1" thickBot="1">
      <c r="A12" s="19" t="s">
        <v>26</v>
      </c>
      <c r="B12" s="5" t="s">
        <v>9</v>
      </c>
      <c r="C12" s="6"/>
      <c r="D12" s="10">
        <v>49</v>
      </c>
      <c r="E12" s="10">
        <v>44</v>
      </c>
      <c r="F12" s="10">
        <v>51</v>
      </c>
      <c r="G12" s="10">
        <v>41</v>
      </c>
      <c r="H12" s="10">
        <v>31</v>
      </c>
      <c r="I12" s="10">
        <v>50</v>
      </c>
      <c r="J12" s="10">
        <v>34</v>
      </c>
      <c r="K12" s="10">
        <v>58</v>
      </c>
      <c r="L12" s="10">
        <v>42</v>
      </c>
      <c r="M12" s="12"/>
      <c r="N12" s="10">
        <v>67</v>
      </c>
      <c r="O12" s="10">
        <v>70</v>
      </c>
      <c r="P12" s="10">
        <v>45</v>
      </c>
      <c r="Q12" s="16">
        <f>SUM(D12:P12)</f>
        <v>582</v>
      </c>
      <c r="R12" s="2">
        <f t="shared" si="0"/>
        <v>48.5</v>
      </c>
    </row>
    <row r="13" spans="1:18" ht="28.5" customHeight="1" thickBot="1">
      <c r="A13" s="19" t="s">
        <v>27</v>
      </c>
      <c r="B13" s="5" t="s">
        <v>10</v>
      </c>
      <c r="C13" s="6"/>
      <c r="D13" s="10">
        <v>56</v>
      </c>
      <c r="E13" s="10">
        <v>56</v>
      </c>
      <c r="F13" s="10">
        <v>57</v>
      </c>
      <c r="G13" s="10">
        <v>40</v>
      </c>
      <c r="H13" s="10">
        <v>33</v>
      </c>
      <c r="I13" s="10">
        <v>54</v>
      </c>
      <c r="J13" s="10">
        <v>35</v>
      </c>
      <c r="K13" s="10">
        <v>48</v>
      </c>
      <c r="L13" s="10">
        <v>44</v>
      </c>
      <c r="M13" s="10">
        <v>31</v>
      </c>
      <c r="N13" s="12"/>
      <c r="O13" s="10">
        <v>71</v>
      </c>
      <c r="P13" s="10">
        <v>45</v>
      </c>
      <c r="Q13" s="16">
        <f>SUM(D13:P13)</f>
        <v>570</v>
      </c>
      <c r="R13" s="2">
        <f t="shared" si="0"/>
        <v>47.5</v>
      </c>
    </row>
    <row r="14" spans="1:18" ht="28.5" customHeight="1">
      <c r="A14" s="19" t="s">
        <v>28</v>
      </c>
      <c r="B14" s="5" t="s">
        <v>7</v>
      </c>
      <c r="C14" s="6"/>
      <c r="D14" s="10">
        <v>58</v>
      </c>
      <c r="E14" s="10">
        <v>56</v>
      </c>
      <c r="F14" s="10">
        <v>44</v>
      </c>
      <c r="G14" s="10">
        <v>37</v>
      </c>
      <c r="H14" s="10">
        <v>26</v>
      </c>
      <c r="I14" s="10">
        <v>44</v>
      </c>
      <c r="J14" s="10">
        <v>24</v>
      </c>
      <c r="K14" s="12"/>
      <c r="L14" s="10">
        <v>57</v>
      </c>
      <c r="M14" s="10">
        <v>41</v>
      </c>
      <c r="N14" s="10">
        <v>64</v>
      </c>
      <c r="O14" s="10">
        <v>66</v>
      </c>
      <c r="P14" s="10">
        <v>44</v>
      </c>
      <c r="Q14" s="16">
        <f>SUM(D14:P14)</f>
        <v>561</v>
      </c>
      <c r="R14" s="2">
        <f t="shared" si="0"/>
        <v>46.75</v>
      </c>
    </row>
    <row r="15" spans="2:16" ht="12.75">
      <c r="B15" s="8" t="s">
        <v>13</v>
      </c>
      <c r="D15" s="17">
        <f>SUM(D2:D14)</f>
        <v>695</v>
      </c>
      <c r="E15" s="17">
        <f>SUM(E2:E14)</f>
        <v>670</v>
      </c>
      <c r="F15" s="17">
        <f>SUM(F2:F14)</f>
        <v>679</v>
      </c>
      <c r="G15" s="17">
        <f>SUM(G2:G14)</f>
        <v>694</v>
      </c>
      <c r="H15" s="17">
        <f>SUM(H2:H14)</f>
        <v>526</v>
      </c>
      <c r="I15" s="17">
        <f>SUM(I2:I14)</f>
        <v>650</v>
      </c>
      <c r="J15" s="17">
        <f>SUM(J2:J14)</f>
        <v>521</v>
      </c>
      <c r="K15" s="17">
        <f>SUM(K2:K14)</f>
        <v>729</v>
      </c>
      <c r="L15" s="17">
        <f>SUM(L2:L14)</f>
        <v>689</v>
      </c>
      <c r="M15" s="17">
        <f>SUM(M2:M14)</f>
        <v>605</v>
      </c>
      <c r="N15" s="17">
        <f>SUM(N2:N14)</f>
        <v>890</v>
      </c>
      <c r="O15" s="17">
        <f>SUM(O2:O14)</f>
        <v>959</v>
      </c>
      <c r="P15" s="17">
        <f>SUM(P2:P14)</f>
        <v>605</v>
      </c>
    </row>
  </sheetData>
  <printOptions/>
  <pageMargins left="0.6" right="0.4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pane ySplit="1" topLeftCell="BM2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22.421875" style="2" customWidth="1"/>
    <col min="2" max="2" width="8.421875" style="2" hidden="1" customWidth="1"/>
    <col min="3" max="15" width="5.140625" style="2" customWidth="1"/>
    <col min="16" max="16384" width="3.8515625" style="2" customWidth="1"/>
  </cols>
  <sheetData>
    <row r="1" spans="1:17" s="1" customFormat="1" ht="125.25" customHeight="1" thickBot="1">
      <c r="A1" s="3"/>
      <c r="B1" s="4"/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9" t="s">
        <v>13</v>
      </c>
      <c r="Q1" s="9" t="s">
        <v>14</v>
      </c>
    </row>
    <row r="2" spans="1:16" ht="28.5" customHeight="1" thickBot="1">
      <c r="A2" s="5" t="s">
        <v>0</v>
      </c>
      <c r="B2" s="6"/>
      <c r="C2" s="12"/>
      <c r="D2" s="10">
        <v>44</v>
      </c>
      <c r="E2" s="10">
        <v>60</v>
      </c>
      <c r="F2" s="10">
        <v>54</v>
      </c>
      <c r="G2" s="10">
        <v>45</v>
      </c>
      <c r="H2" s="10">
        <v>56</v>
      </c>
      <c r="I2" s="10">
        <v>34</v>
      </c>
      <c r="J2" s="10">
        <v>56</v>
      </c>
      <c r="K2" s="10">
        <v>48</v>
      </c>
      <c r="L2" s="10">
        <v>41</v>
      </c>
      <c r="M2" s="10">
        <v>68</v>
      </c>
      <c r="N2" s="10">
        <v>72</v>
      </c>
      <c r="O2" s="13">
        <v>45</v>
      </c>
      <c r="P2" s="7">
        <f>SUM(C2:O2)</f>
        <v>623</v>
      </c>
    </row>
    <row r="3" spans="1:16" ht="28.5" customHeight="1" thickBot="1">
      <c r="A3" s="5" t="s">
        <v>1</v>
      </c>
      <c r="B3" s="6"/>
      <c r="C3" s="10">
        <v>49</v>
      </c>
      <c r="D3" s="12"/>
      <c r="E3" s="10">
        <v>53</v>
      </c>
      <c r="F3" s="10">
        <v>48</v>
      </c>
      <c r="G3" s="10">
        <v>37</v>
      </c>
      <c r="H3" s="10">
        <v>50</v>
      </c>
      <c r="I3" s="10">
        <v>47</v>
      </c>
      <c r="J3" s="10">
        <v>62</v>
      </c>
      <c r="K3" s="10">
        <v>55</v>
      </c>
      <c r="L3" s="10">
        <v>43</v>
      </c>
      <c r="M3" s="10">
        <v>77</v>
      </c>
      <c r="N3" s="10">
        <v>77</v>
      </c>
      <c r="O3" s="13">
        <v>44</v>
      </c>
      <c r="P3" s="7">
        <f>SUM(C3:O3)</f>
        <v>642</v>
      </c>
    </row>
    <row r="4" spans="1:16" ht="28.5" customHeight="1" thickBot="1">
      <c r="A4" s="5" t="s">
        <v>2</v>
      </c>
      <c r="B4" s="6"/>
      <c r="C4" s="10">
        <v>73</v>
      </c>
      <c r="D4" s="10">
        <v>71</v>
      </c>
      <c r="E4" s="12"/>
      <c r="F4" s="10">
        <v>92</v>
      </c>
      <c r="G4" s="10">
        <v>57</v>
      </c>
      <c r="H4" s="10">
        <v>81</v>
      </c>
      <c r="I4" s="10">
        <v>78</v>
      </c>
      <c r="J4" s="10">
        <v>75</v>
      </c>
      <c r="K4" s="10">
        <v>81</v>
      </c>
      <c r="L4" s="10">
        <v>84</v>
      </c>
      <c r="M4" s="10">
        <v>94</v>
      </c>
      <c r="N4" s="10">
        <v>103</v>
      </c>
      <c r="O4" s="13">
        <v>60</v>
      </c>
      <c r="P4" s="7">
        <f>SUM(C4:O4)</f>
        <v>949</v>
      </c>
    </row>
    <row r="5" spans="1:16" ht="28.5" customHeight="1" thickBot="1">
      <c r="A5" s="5" t="s">
        <v>3</v>
      </c>
      <c r="B5" s="6"/>
      <c r="C5" s="10">
        <v>45</v>
      </c>
      <c r="D5" s="10">
        <v>43</v>
      </c>
      <c r="E5" s="10">
        <v>58</v>
      </c>
      <c r="F5" s="12"/>
      <c r="G5" s="10">
        <v>58</v>
      </c>
      <c r="H5" s="10">
        <v>38</v>
      </c>
      <c r="I5" s="10">
        <v>44</v>
      </c>
      <c r="J5" s="10">
        <v>58</v>
      </c>
      <c r="K5" s="10">
        <v>55</v>
      </c>
      <c r="L5" s="10">
        <v>41</v>
      </c>
      <c r="M5" s="10">
        <v>70</v>
      </c>
      <c r="N5" s="10">
        <v>87</v>
      </c>
      <c r="O5" s="13">
        <v>45</v>
      </c>
      <c r="P5" s="7">
        <f>SUM(C5:O5)</f>
        <v>642</v>
      </c>
    </row>
    <row r="6" spans="1:16" ht="28.5" customHeight="1" thickBot="1">
      <c r="A6" s="5" t="s">
        <v>4</v>
      </c>
      <c r="B6" s="6"/>
      <c r="C6" s="10">
        <v>57</v>
      </c>
      <c r="D6" s="10">
        <v>61</v>
      </c>
      <c r="E6" s="10">
        <v>56</v>
      </c>
      <c r="F6" s="10">
        <v>68</v>
      </c>
      <c r="G6" s="12"/>
      <c r="H6" s="10">
        <v>59</v>
      </c>
      <c r="I6" s="10">
        <v>56</v>
      </c>
      <c r="J6" s="10">
        <v>53</v>
      </c>
      <c r="K6" s="10">
        <v>69</v>
      </c>
      <c r="L6" s="10">
        <v>53</v>
      </c>
      <c r="M6" s="10">
        <v>74</v>
      </c>
      <c r="N6" s="10">
        <v>85</v>
      </c>
      <c r="O6" s="13">
        <v>49</v>
      </c>
      <c r="P6" s="7">
        <f>SUM(C6:O6)</f>
        <v>740</v>
      </c>
    </row>
    <row r="7" spans="1:16" ht="28.5" customHeight="1" thickBot="1">
      <c r="A7" s="5" t="s">
        <v>5</v>
      </c>
      <c r="B7" s="6"/>
      <c r="C7" s="10">
        <v>66</v>
      </c>
      <c r="D7" s="10">
        <v>66</v>
      </c>
      <c r="E7" s="10">
        <v>58</v>
      </c>
      <c r="F7" s="10">
        <v>66</v>
      </c>
      <c r="G7" s="10">
        <v>42</v>
      </c>
      <c r="H7" s="12"/>
      <c r="I7" s="10">
        <v>56</v>
      </c>
      <c r="J7" s="10">
        <v>72</v>
      </c>
      <c r="K7" s="10">
        <v>59</v>
      </c>
      <c r="L7" s="10">
        <v>56</v>
      </c>
      <c r="M7" s="10">
        <v>77</v>
      </c>
      <c r="N7" s="10">
        <v>85</v>
      </c>
      <c r="O7" s="13">
        <v>83</v>
      </c>
      <c r="P7" s="7">
        <f>SUM(C7:O7)</f>
        <v>786</v>
      </c>
    </row>
    <row r="8" spans="1:16" ht="28.5" customHeight="1" thickBot="1">
      <c r="A8" s="5" t="s">
        <v>6</v>
      </c>
      <c r="B8" s="6"/>
      <c r="C8" s="10">
        <v>52</v>
      </c>
      <c r="D8" s="10">
        <v>57</v>
      </c>
      <c r="E8" s="10">
        <v>62</v>
      </c>
      <c r="F8" s="10">
        <v>67</v>
      </c>
      <c r="G8" s="10">
        <v>45</v>
      </c>
      <c r="H8" s="10">
        <v>61</v>
      </c>
      <c r="I8" s="12"/>
      <c r="J8" s="10">
        <v>67</v>
      </c>
      <c r="K8" s="10">
        <v>54</v>
      </c>
      <c r="L8" s="10">
        <v>51</v>
      </c>
      <c r="M8" s="10">
        <v>77</v>
      </c>
      <c r="N8" s="10">
        <v>84</v>
      </c>
      <c r="O8" s="13">
        <v>47</v>
      </c>
      <c r="P8" s="7">
        <f>SUM(C8:O8)</f>
        <v>724</v>
      </c>
    </row>
    <row r="9" spans="1:16" ht="28.5" customHeight="1" thickBot="1">
      <c r="A9" s="5" t="s">
        <v>7</v>
      </c>
      <c r="B9" s="6"/>
      <c r="C9" s="10">
        <v>58</v>
      </c>
      <c r="D9" s="10">
        <v>56</v>
      </c>
      <c r="E9" s="10">
        <v>44</v>
      </c>
      <c r="F9" s="10">
        <v>37</v>
      </c>
      <c r="G9" s="10">
        <v>26</v>
      </c>
      <c r="H9" s="10">
        <v>44</v>
      </c>
      <c r="I9" s="10">
        <v>24</v>
      </c>
      <c r="J9" s="12"/>
      <c r="K9" s="10">
        <v>57</v>
      </c>
      <c r="L9" s="10">
        <v>41</v>
      </c>
      <c r="M9" s="10">
        <v>64</v>
      </c>
      <c r="N9" s="10">
        <v>66</v>
      </c>
      <c r="O9" s="13">
        <v>44</v>
      </c>
      <c r="P9" s="7">
        <f>SUM(C9:O9)</f>
        <v>561</v>
      </c>
    </row>
    <row r="10" spans="1:16" ht="28.5" customHeight="1" thickBot="1">
      <c r="A10" s="5" t="s">
        <v>8</v>
      </c>
      <c r="B10" s="6"/>
      <c r="C10" s="10">
        <v>59</v>
      </c>
      <c r="D10" s="10">
        <v>72</v>
      </c>
      <c r="E10" s="10">
        <v>57</v>
      </c>
      <c r="F10" s="10">
        <v>46</v>
      </c>
      <c r="G10" s="10">
        <v>56</v>
      </c>
      <c r="H10" s="10">
        <v>67</v>
      </c>
      <c r="I10" s="10">
        <v>33</v>
      </c>
      <c r="J10" s="10">
        <v>55</v>
      </c>
      <c r="K10" s="12"/>
      <c r="L10" s="10">
        <v>47</v>
      </c>
      <c r="M10" s="10">
        <v>70</v>
      </c>
      <c r="N10" s="10">
        <v>73</v>
      </c>
      <c r="O10" s="13">
        <v>49</v>
      </c>
      <c r="P10" s="7">
        <f>SUM(C10:O10)</f>
        <v>684</v>
      </c>
    </row>
    <row r="11" spans="1:16" ht="28.5" customHeight="1" thickBot="1">
      <c r="A11" s="5" t="s">
        <v>9</v>
      </c>
      <c r="B11" s="6"/>
      <c r="C11" s="10">
        <v>49</v>
      </c>
      <c r="D11" s="10">
        <v>44</v>
      </c>
      <c r="E11" s="10">
        <v>51</v>
      </c>
      <c r="F11" s="10">
        <v>41</v>
      </c>
      <c r="G11" s="10">
        <v>31</v>
      </c>
      <c r="H11" s="10">
        <v>50</v>
      </c>
      <c r="I11" s="10">
        <v>34</v>
      </c>
      <c r="J11" s="10">
        <v>58</v>
      </c>
      <c r="K11" s="10">
        <v>42</v>
      </c>
      <c r="L11" s="12"/>
      <c r="M11" s="10">
        <v>67</v>
      </c>
      <c r="N11" s="10">
        <v>70</v>
      </c>
      <c r="O11" s="13">
        <v>45</v>
      </c>
      <c r="P11" s="7">
        <f>SUM(C11:O11)</f>
        <v>582</v>
      </c>
    </row>
    <row r="12" spans="1:16" ht="28.5" customHeight="1" thickBot="1">
      <c r="A12" s="5" t="s">
        <v>10</v>
      </c>
      <c r="B12" s="6"/>
      <c r="C12" s="10">
        <v>56</v>
      </c>
      <c r="D12" s="10">
        <v>56</v>
      </c>
      <c r="E12" s="10">
        <v>57</v>
      </c>
      <c r="F12" s="10">
        <v>40</v>
      </c>
      <c r="G12" s="10">
        <v>33</v>
      </c>
      <c r="H12" s="10">
        <v>54</v>
      </c>
      <c r="I12" s="10">
        <v>35</v>
      </c>
      <c r="J12" s="10">
        <v>48</v>
      </c>
      <c r="K12" s="10">
        <v>44</v>
      </c>
      <c r="L12" s="10">
        <v>31</v>
      </c>
      <c r="M12" s="12"/>
      <c r="N12" s="10">
        <v>71</v>
      </c>
      <c r="O12" s="13">
        <v>45</v>
      </c>
      <c r="P12" s="7">
        <f>SUM(C12:O12)</f>
        <v>570</v>
      </c>
    </row>
    <row r="13" spans="1:16" ht="28.5" customHeight="1" thickBot="1">
      <c r="A13" s="5" t="s">
        <v>11</v>
      </c>
      <c r="B13" s="6"/>
      <c r="C13" s="10">
        <v>75</v>
      </c>
      <c r="D13" s="10">
        <v>60</v>
      </c>
      <c r="E13" s="10">
        <v>65</v>
      </c>
      <c r="F13" s="10">
        <v>70</v>
      </c>
      <c r="G13" s="10">
        <v>48</v>
      </c>
      <c r="H13" s="10">
        <v>54</v>
      </c>
      <c r="I13" s="10">
        <v>51</v>
      </c>
      <c r="J13" s="10">
        <v>64</v>
      </c>
      <c r="K13" s="10">
        <v>66</v>
      </c>
      <c r="L13" s="10">
        <v>57</v>
      </c>
      <c r="M13" s="10">
        <v>75</v>
      </c>
      <c r="N13" s="12"/>
      <c r="O13" s="13">
        <v>49</v>
      </c>
      <c r="P13" s="7">
        <f>SUM(C13:O13)</f>
        <v>734</v>
      </c>
    </row>
    <row r="14" spans="1:16" ht="28.5" customHeight="1">
      <c r="A14" s="5" t="s">
        <v>12</v>
      </c>
      <c r="B14" s="6"/>
      <c r="C14" s="10">
        <v>56</v>
      </c>
      <c r="D14" s="10">
        <v>40</v>
      </c>
      <c r="E14" s="10">
        <v>58</v>
      </c>
      <c r="F14" s="10">
        <v>65</v>
      </c>
      <c r="G14" s="10">
        <v>48</v>
      </c>
      <c r="H14" s="10">
        <v>36</v>
      </c>
      <c r="I14" s="10">
        <v>29</v>
      </c>
      <c r="J14" s="10">
        <v>61</v>
      </c>
      <c r="K14" s="10">
        <v>59</v>
      </c>
      <c r="L14" s="10">
        <v>60</v>
      </c>
      <c r="M14" s="10">
        <v>77</v>
      </c>
      <c r="N14" s="10">
        <v>86</v>
      </c>
      <c r="O14" s="14"/>
      <c r="P14" s="7">
        <f>SUM(C14:O14)</f>
        <v>675</v>
      </c>
    </row>
    <row r="15" spans="1:15" ht="12.75">
      <c r="A15" s="8" t="s">
        <v>13</v>
      </c>
      <c r="C15" s="6">
        <f>SUM(C2:C14)</f>
        <v>695</v>
      </c>
      <c r="D15" s="6">
        <f>SUM(D2:D14)</f>
        <v>670</v>
      </c>
      <c r="E15" s="6">
        <f>SUM(E2:E14)</f>
        <v>679</v>
      </c>
      <c r="F15" s="6">
        <f>SUM(F2:F14)</f>
        <v>694</v>
      </c>
      <c r="G15" s="6">
        <f>SUM(G2:G14)</f>
        <v>526</v>
      </c>
      <c r="H15" s="6">
        <f>SUM(H2:H14)</f>
        <v>650</v>
      </c>
      <c r="I15" s="6">
        <f>SUM(I2:I14)</f>
        <v>521</v>
      </c>
      <c r="J15" s="6">
        <f>SUM(J2:J14)</f>
        <v>729</v>
      </c>
      <c r="K15" s="6">
        <f>SUM(K2:K14)</f>
        <v>689</v>
      </c>
      <c r="L15" s="6">
        <f>SUM(L2:L14)</f>
        <v>605</v>
      </c>
      <c r="M15" s="6">
        <f>SUM(M2:M14)</f>
        <v>890</v>
      </c>
      <c r="N15" s="6">
        <f>SUM(N2:N14)</f>
        <v>959</v>
      </c>
      <c r="O15" s="6">
        <f>SUM(O2:O14)</f>
        <v>605</v>
      </c>
    </row>
  </sheetData>
  <printOptions/>
  <pageMargins left="0.6" right="0.4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2009-10-25T17:02:21Z</cp:lastPrinted>
  <dcterms:created xsi:type="dcterms:W3CDTF">2009-10-25T16:37:24Z</dcterms:created>
  <dcterms:modified xsi:type="dcterms:W3CDTF">2010-04-15T18:50:29Z</dcterms:modified>
  <cp:category/>
  <cp:version/>
  <cp:contentType/>
  <cp:contentStatus/>
</cp:coreProperties>
</file>